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90" windowWidth="19320" windowHeight="11865"/>
  </bookViews>
  <sheets>
    <sheet name="приложение 1" sheetId="3" r:id="rId1"/>
    <sheet name="Лист1" sheetId="4" r:id="rId2"/>
  </sheets>
  <definedNames>
    <definedName name="_xlnm.Print_Area" localSheetId="0">'приложение 1'!$A$2:$I$23</definedName>
  </definedNames>
  <calcPr calcId="145621"/>
  <customWorkbookViews>
    <customWorkbookView name="KLIMOV Alexander A. - Личное представление" guid="{CA76DAD9-8172-4ABD-9859-D7905BA00DB3}" mergeInterval="0" personalView="1" maximized="1" windowWidth="1680" windowHeight="811" activeSheetId="1"/>
    <customWorkbookView name="KASCHIN Dmitriy A. - Личное представление" guid="{07A4A279-802A-40D1-9D64-FE932672D0AA}" mergeInterval="0" personalView="1" maximized="1" windowWidth="1676" windowHeight="831" activeSheetId="1"/>
  </customWorkbookViews>
</workbook>
</file>

<file path=xl/calcChain.xml><?xml version="1.0" encoding="utf-8"?>
<calcChain xmlns="http://schemas.openxmlformats.org/spreadsheetml/2006/main">
  <c r="H22" i="3" l="1"/>
</calcChain>
</file>

<file path=xl/sharedStrings.xml><?xml version="1.0" encoding="utf-8"?>
<sst xmlns="http://schemas.openxmlformats.org/spreadsheetml/2006/main" count="74" uniqueCount="42">
  <si>
    <t>№ п/п</t>
  </si>
  <si>
    <t>Наименование продукции</t>
  </si>
  <si>
    <t>Однофазные</t>
  </si>
  <si>
    <t>Трехфазные</t>
  </si>
  <si>
    <t>Кол-во фаз</t>
  </si>
  <si>
    <t>Кол-во, шт.</t>
  </si>
  <si>
    <t>Заказчик</t>
  </si>
  <si>
    <t>ИТОГО</t>
  </si>
  <si>
    <t>Дополнительные требования (опции)</t>
  </si>
  <si>
    <t>Технические параметры</t>
  </si>
  <si>
    <t>Оптопорт, RS-485, профиль мощности</t>
  </si>
  <si>
    <t>Счетчик СЕ 101 R5 145  M6</t>
  </si>
  <si>
    <t>Счетчик CE301 R33 145-JAZ</t>
  </si>
  <si>
    <t>Счетчик CE102M R5 145 J</t>
  </si>
  <si>
    <t>Оптопорт</t>
  </si>
  <si>
    <t>Оптопорт, электронная пломба</t>
  </si>
  <si>
    <t>Счетчик ЦЭ6803В 1 230В 1-7,5А 3ф.4пр. М7  Р32</t>
  </si>
  <si>
    <t>Счетчик ЦЭ6803В 1 230В 5-60А 3ф.4пр. М7 Р32</t>
  </si>
  <si>
    <t>Оптопорт, RS-485, электронная пломба, профиль мощности</t>
  </si>
  <si>
    <t>Импульсный вход</t>
  </si>
  <si>
    <t>Импульсный выход, универсальное крепление</t>
  </si>
  <si>
    <t>230В; 5(60)А; кл. точности 1</t>
  </si>
  <si>
    <t>230В;5(60)А; кл. точности 1</t>
  </si>
  <si>
    <t>3х230/400В; 5(60)А; кл. точности 1</t>
  </si>
  <si>
    <t>3х230/400В; 5(10)А; кл. точности 0,5S/0,5</t>
  </si>
  <si>
    <t>3х230/400В; 1(7,5)А; кл. точности 1</t>
  </si>
  <si>
    <t>3х230/400В; 10(100)А; кл. точности 1</t>
  </si>
  <si>
    <t>Счетчик СЕ 101 S6 145 М6</t>
  </si>
  <si>
    <t>ОАО "ТЭСК"</t>
  </si>
  <si>
    <t>Счетчик ЦЭ6803В 1 230В 5-60А 3ф.4пр. М7 Р31</t>
  </si>
  <si>
    <t>Счетчик ЦЭ6803В 1 230В 1-7,5А 3ф.4пр. М7  Р31</t>
  </si>
  <si>
    <t>Счетчик CE301 S31 145-JAVZ</t>
  </si>
  <si>
    <t>Счетчик CE301 R33 146-JAZ</t>
  </si>
  <si>
    <t>Счетчик CE301 S31 146-JAVZ</t>
  </si>
  <si>
    <t>Счетчик CE301 R33 043-JAZ</t>
  </si>
  <si>
    <t>Счетчик CE301 S31 043-JAVZ</t>
  </si>
  <si>
    <t>Счетчик ЦЭ6803В 1 230В 10-100А 3ф.4пр. М7 Р32</t>
  </si>
  <si>
    <t>Счетчик CE102M S7 145-JV</t>
  </si>
  <si>
    <t>Общая стоимость в руб. без НДС</t>
  </si>
  <si>
    <t>Лот №1 Энергомера</t>
  </si>
  <si>
    <t>Таблица потребности ОАО "Томскэнергосбыт" в приборах учета электрической энергии</t>
  </si>
  <si>
    <t>Цена за единицу в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</si>
</sst>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/>
    <xf numFmtId="4" fontId="2" fillId="0" borderId="0" xfId="0" applyNumberFormat="1" applyFont="1" applyFill="1"/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3" fontId="4" fillId="0" borderId="0" xfId="0" applyNumberFormat="1" applyFont="1" applyFill="1"/>
    <xf numFmtId="3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/>
    <xf numFmtId="4" fontId="1" fillId="0" borderId="0" xfId="0" applyNumberFormat="1" applyFont="1" applyFill="1"/>
    <xf numFmtId="0" fontId="1" fillId="0" borderId="0" xfId="0" applyFont="1" applyFill="1"/>
    <xf numFmtId="2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/>
    <xf numFmtId="2" fontId="1" fillId="3" borderId="0" xfId="0" applyNumberFormat="1" applyFont="1" applyFill="1"/>
    <xf numFmtId="4" fontId="2" fillId="3" borderId="0" xfId="0" applyNumberFormat="1" applyFont="1" applyFill="1"/>
    <xf numFmtId="0" fontId="4" fillId="0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zoomScale="60" zoomScaleNormal="60" workbookViewId="0">
      <selection activeCell="F27" sqref="F27"/>
    </sheetView>
  </sheetViews>
  <sheetFormatPr defaultRowHeight="12" x14ac:dyDescent="0.2"/>
  <cols>
    <col min="1" max="1" width="4.42578125" style="13" customWidth="1"/>
    <col min="2" max="2" width="34.28515625" style="13" customWidth="1"/>
    <col min="3" max="3" width="6.42578125" style="20" customWidth="1"/>
    <col min="4" max="4" width="30" style="20" customWidth="1"/>
    <col min="5" max="5" width="25.7109375" style="20" customWidth="1"/>
    <col min="6" max="6" width="13" style="13" customWidth="1"/>
    <col min="7" max="7" width="12.85546875" style="13" bestFit="1" customWidth="1"/>
    <col min="8" max="8" width="10" style="21" customWidth="1"/>
    <col min="9" max="9" width="14.140625" style="13" bestFit="1" customWidth="1"/>
    <col min="10" max="10" width="4.7109375" style="13" customWidth="1"/>
    <col min="11" max="11" width="9.140625" style="13"/>
    <col min="12" max="12" width="4.28515625" style="13" customWidth="1"/>
    <col min="13" max="13" width="9.140625" style="13"/>
    <col min="14" max="14" width="10.85546875" style="13" bestFit="1" customWidth="1"/>
    <col min="15" max="15" width="9.85546875" style="13" customWidth="1"/>
    <col min="16" max="16384" width="9.140625" style="13"/>
  </cols>
  <sheetData>
    <row r="1" spans="1:17" ht="15" x14ac:dyDescent="0.25">
      <c r="A1" s="34"/>
      <c r="B1" s="35" t="s">
        <v>39</v>
      </c>
      <c r="C1" s="36"/>
      <c r="D1" s="36"/>
      <c r="E1" s="36"/>
      <c r="F1" s="34"/>
      <c r="G1" s="34"/>
      <c r="H1" s="37"/>
      <c r="I1" s="34"/>
    </row>
    <row r="2" spans="1:17" ht="15" x14ac:dyDescent="0.25">
      <c r="A2" s="48" t="s">
        <v>40</v>
      </c>
      <c r="B2" s="48"/>
      <c r="C2" s="48"/>
      <c r="D2" s="48"/>
      <c r="E2" s="48"/>
      <c r="F2" s="48"/>
      <c r="G2" s="48"/>
      <c r="H2" s="48"/>
      <c r="I2" s="48"/>
    </row>
    <row r="3" spans="1:17" ht="36" x14ac:dyDescent="0.2">
      <c r="A3" s="14" t="s">
        <v>0</v>
      </c>
      <c r="B3" s="14" t="s">
        <v>1</v>
      </c>
      <c r="C3" s="14" t="s">
        <v>4</v>
      </c>
      <c r="D3" s="15" t="s">
        <v>9</v>
      </c>
      <c r="E3" s="14" t="s">
        <v>8</v>
      </c>
      <c r="F3" s="14" t="s">
        <v>6</v>
      </c>
      <c r="G3" s="14" t="s">
        <v>41</v>
      </c>
      <c r="H3" s="16" t="s">
        <v>5</v>
      </c>
      <c r="I3" s="14" t="s">
        <v>38</v>
      </c>
    </row>
    <row r="4" spans="1:17" ht="15.75" customHeight="1" x14ac:dyDescent="0.2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8">
        <v>8</v>
      </c>
      <c r="I4" s="1">
        <v>9</v>
      </c>
    </row>
    <row r="5" spans="1:17" s="2" customFormat="1" ht="15.75" customHeight="1" x14ac:dyDescent="0.25">
      <c r="A5" s="26"/>
      <c r="B5" s="26" t="s">
        <v>2</v>
      </c>
      <c r="C5" s="26">
        <v>1</v>
      </c>
      <c r="D5" s="26"/>
      <c r="E5" s="26"/>
      <c r="F5" s="26"/>
      <c r="G5" s="27"/>
      <c r="H5" s="28"/>
      <c r="I5" s="27"/>
    </row>
    <row r="6" spans="1:17" s="2" customFormat="1" ht="21.75" customHeight="1" x14ac:dyDescent="0.25">
      <c r="A6" s="9">
        <v>1</v>
      </c>
      <c r="B6" s="23" t="s">
        <v>27</v>
      </c>
      <c r="C6" s="10">
        <v>1</v>
      </c>
      <c r="D6" s="11" t="s">
        <v>21</v>
      </c>
      <c r="E6" s="12" t="s">
        <v>19</v>
      </c>
      <c r="F6" s="5" t="s">
        <v>28</v>
      </c>
      <c r="G6" s="6"/>
      <c r="H6" s="7">
        <v>2351</v>
      </c>
      <c r="I6" s="4"/>
      <c r="M6" s="38"/>
      <c r="N6" s="39"/>
      <c r="P6" s="43"/>
    </row>
    <row r="7" spans="1:17" s="2" customFormat="1" ht="21.75" customHeight="1" x14ac:dyDescent="0.25">
      <c r="A7" s="9">
        <v>2</v>
      </c>
      <c r="B7" s="23" t="s">
        <v>11</v>
      </c>
      <c r="C7" s="10">
        <v>1</v>
      </c>
      <c r="D7" s="11" t="s">
        <v>21</v>
      </c>
      <c r="E7" s="12" t="s">
        <v>19</v>
      </c>
      <c r="F7" s="5" t="s">
        <v>28</v>
      </c>
      <c r="G7" s="6"/>
      <c r="H7" s="7">
        <v>300</v>
      </c>
      <c r="I7" s="4"/>
      <c r="P7" s="44"/>
    </row>
    <row r="8" spans="1:17" s="2" customFormat="1" ht="21.75" customHeight="1" x14ac:dyDescent="0.25">
      <c r="A8" s="9">
        <v>3</v>
      </c>
      <c r="B8" s="23" t="s">
        <v>13</v>
      </c>
      <c r="C8" s="10">
        <v>1</v>
      </c>
      <c r="D8" s="11" t="s">
        <v>22</v>
      </c>
      <c r="E8" s="12" t="s">
        <v>14</v>
      </c>
      <c r="F8" s="5" t="s">
        <v>28</v>
      </c>
      <c r="G8" s="6"/>
      <c r="H8" s="7">
        <v>80</v>
      </c>
      <c r="I8" s="4"/>
      <c r="M8" s="38"/>
      <c r="N8" s="39"/>
      <c r="P8" s="44"/>
    </row>
    <row r="9" spans="1:17" s="2" customFormat="1" ht="21.75" customHeight="1" x14ac:dyDescent="0.25">
      <c r="A9" s="9">
        <v>4</v>
      </c>
      <c r="B9" s="23" t="s">
        <v>37</v>
      </c>
      <c r="C9" s="10">
        <v>1</v>
      </c>
      <c r="D9" s="11" t="s">
        <v>21</v>
      </c>
      <c r="E9" s="12" t="s">
        <v>15</v>
      </c>
      <c r="F9" s="5" t="s">
        <v>28</v>
      </c>
      <c r="G9" s="6"/>
      <c r="H9" s="7">
        <v>40</v>
      </c>
      <c r="I9" s="4"/>
      <c r="P9" s="44"/>
    </row>
    <row r="10" spans="1:17" s="2" customFormat="1" ht="15.75" customHeight="1" x14ac:dyDescent="0.25">
      <c r="A10" s="26"/>
      <c r="B10" s="26" t="s">
        <v>3</v>
      </c>
      <c r="C10" s="26">
        <v>3</v>
      </c>
      <c r="D10" s="26"/>
      <c r="E10" s="26"/>
      <c r="F10" s="29"/>
      <c r="G10" s="30"/>
      <c r="H10" s="31"/>
      <c r="I10" s="32"/>
      <c r="P10" s="44"/>
    </row>
    <row r="11" spans="1:17" ht="24" customHeight="1" x14ac:dyDescent="0.2">
      <c r="A11" s="9">
        <v>5</v>
      </c>
      <c r="B11" s="24" t="s">
        <v>12</v>
      </c>
      <c r="C11" s="9">
        <v>3</v>
      </c>
      <c r="D11" s="11" t="s">
        <v>23</v>
      </c>
      <c r="E11" s="12" t="s">
        <v>10</v>
      </c>
      <c r="F11" s="5" t="s">
        <v>28</v>
      </c>
      <c r="G11" s="4"/>
      <c r="H11" s="7">
        <v>10</v>
      </c>
      <c r="I11" s="4"/>
      <c r="K11" s="2"/>
      <c r="M11" s="40"/>
      <c r="N11" s="41"/>
      <c r="O11" s="42"/>
      <c r="P11" s="45"/>
      <c r="Q11" s="2"/>
    </row>
    <row r="12" spans="1:17" ht="24" customHeight="1" x14ac:dyDescent="0.2">
      <c r="A12" s="9">
        <v>6</v>
      </c>
      <c r="B12" s="24" t="s">
        <v>31</v>
      </c>
      <c r="C12" s="9">
        <v>3</v>
      </c>
      <c r="D12" s="11" t="s">
        <v>23</v>
      </c>
      <c r="E12" s="12" t="s">
        <v>18</v>
      </c>
      <c r="F12" s="5" t="s">
        <v>28</v>
      </c>
      <c r="G12" s="4"/>
      <c r="H12" s="7">
        <v>8</v>
      </c>
      <c r="I12" s="4"/>
      <c r="K12" s="2"/>
      <c r="M12" s="42"/>
      <c r="N12" s="42"/>
      <c r="O12" s="42"/>
      <c r="P12" s="45"/>
      <c r="Q12" s="2"/>
    </row>
    <row r="13" spans="1:17" ht="24" customHeight="1" x14ac:dyDescent="0.2">
      <c r="A13" s="9">
        <v>7</v>
      </c>
      <c r="B13" s="24" t="s">
        <v>32</v>
      </c>
      <c r="C13" s="9">
        <v>3</v>
      </c>
      <c r="D13" s="11" t="s">
        <v>26</v>
      </c>
      <c r="E13" s="12" t="s">
        <v>10</v>
      </c>
      <c r="F13" s="5" t="s">
        <v>28</v>
      </c>
      <c r="G13" s="4"/>
      <c r="H13" s="7">
        <v>9</v>
      </c>
      <c r="I13" s="4"/>
      <c r="K13" s="2"/>
      <c r="M13" s="42"/>
      <c r="N13" s="42"/>
      <c r="O13" s="42"/>
      <c r="P13" s="45"/>
      <c r="Q13" s="2"/>
    </row>
    <row r="14" spans="1:17" ht="24" customHeight="1" x14ac:dyDescent="0.2">
      <c r="A14" s="9">
        <v>8</v>
      </c>
      <c r="B14" s="24" t="s">
        <v>33</v>
      </c>
      <c r="C14" s="9">
        <v>3</v>
      </c>
      <c r="D14" s="11" t="s">
        <v>26</v>
      </c>
      <c r="E14" s="12" t="s">
        <v>18</v>
      </c>
      <c r="F14" s="5" t="s">
        <v>28</v>
      </c>
      <c r="G14" s="4"/>
      <c r="H14" s="7">
        <v>9</v>
      </c>
      <c r="I14" s="4"/>
      <c r="K14" s="2"/>
      <c r="M14" s="42"/>
      <c r="N14" s="42"/>
      <c r="O14" s="42"/>
      <c r="P14" s="45"/>
      <c r="Q14" s="2"/>
    </row>
    <row r="15" spans="1:17" ht="24" customHeight="1" x14ac:dyDescent="0.2">
      <c r="A15" s="9">
        <v>9</v>
      </c>
      <c r="B15" s="24" t="s">
        <v>34</v>
      </c>
      <c r="C15" s="9">
        <v>3</v>
      </c>
      <c r="D15" s="11" t="s">
        <v>24</v>
      </c>
      <c r="E15" s="12" t="s">
        <v>18</v>
      </c>
      <c r="F15" s="5" t="s">
        <v>28</v>
      </c>
      <c r="G15" s="4"/>
      <c r="H15" s="7">
        <v>10</v>
      </c>
      <c r="I15" s="4"/>
      <c r="K15" s="2"/>
      <c r="M15" s="42"/>
      <c r="N15" s="42"/>
      <c r="O15" s="42"/>
      <c r="P15" s="45"/>
      <c r="Q15" s="2"/>
    </row>
    <row r="16" spans="1:17" ht="24" customHeight="1" x14ac:dyDescent="0.2">
      <c r="A16" s="9">
        <v>10</v>
      </c>
      <c r="B16" s="25" t="s">
        <v>35</v>
      </c>
      <c r="C16" s="9">
        <v>3</v>
      </c>
      <c r="D16" s="11" t="s">
        <v>24</v>
      </c>
      <c r="E16" s="12" t="s">
        <v>18</v>
      </c>
      <c r="F16" s="5" t="s">
        <v>28</v>
      </c>
      <c r="G16" s="4"/>
      <c r="H16" s="7">
        <v>21</v>
      </c>
      <c r="I16" s="4"/>
      <c r="K16" s="2"/>
      <c r="M16" s="42"/>
      <c r="N16" s="42"/>
      <c r="O16" s="42"/>
      <c r="P16" s="45"/>
      <c r="Q16" s="2"/>
    </row>
    <row r="17" spans="1:17" ht="24" customHeight="1" x14ac:dyDescent="0.2">
      <c r="A17" s="9">
        <v>11</v>
      </c>
      <c r="B17" s="24" t="s">
        <v>16</v>
      </c>
      <c r="C17" s="9">
        <v>3</v>
      </c>
      <c r="D17" s="11" t="s">
        <v>25</v>
      </c>
      <c r="E17" s="12" t="s">
        <v>20</v>
      </c>
      <c r="F17" s="5" t="s">
        <v>28</v>
      </c>
      <c r="G17" s="4"/>
      <c r="H17" s="7">
        <v>30</v>
      </c>
      <c r="I17" s="4"/>
      <c r="K17" s="2"/>
      <c r="M17" s="40"/>
      <c r="N17" s="41"/>
      <c r="O17" s="42"/>
      <c r="P17" s="46"/>
      <c r="Q17" s="2"/>
    </row>
    <row r="18" spans="1:17" ht="24" customHeight="1" x14ac:dyDescent="0.2">
      <c r="A18" s="9">
        <v>12</v>
      </c>
      <c r="B18" s="24" t="s">
        <v>30</v>
      </c>
      <c r="C18" s="9">
        <v>3</v>
      </c>
      <c r="D18" s="11" t="s">
        <v>25</v>
      </c>
      <c r="E18" s="12" t="s">
        <v>20</v>
      </c>
      <c r="F18" s="5" t="s">
        <v>28</v>
      </c>
      <c r="G18" s="4"/>
      <c r="H18" s="7">
        <v>22</v>
      </c>
      <c r="I18" s="4"/>
      <c r="K18" s="2"/>
    </row>
    <row r="19" spans="1:17" ht="24" customHeight="1" x14ac:dyDescent="0.2">
      <c r="A19" s="9">
        <v>13</v>
      </c>
      <c r="B19" s="24" t="s">
        <v>36</v>
      </c>
      <c r="C19" s="9">
        <v>3</v>
      </c>
      <c r="D19" s="11" t="s">
        <v>26</v>
      </c>
      <c r="E19" s="12" t="s">
        <v>20</v>
      </c>
      <c r="F19" s="5" t="s">
        <v>28</v>
      </c>
      <c r="G19" s="4"/>
      <c r="H19" s="7">
        <v>22</v>
      </c>
      <c r="I19" s="4"/>
      <c r="K19" s="2"/>
      <c r="N19" s="47"/>
      <c r="Q19" s="42"/>
    </row>
    <row r="20" spans="1:17" ht="24" customHeight="1" x14ac:dyDescent="0.2">
      <c r="A20" s="9">
        <v>14</v>
      </c>
      <c r="B20" s="24" t="s">
        <v>17</v>
      </c>
      <c r="C20" s="9">
        <v>3</v>
      </c>
      <c r="D20" s="11" t="s">
        <v>23</v>
      </c>
      <c r="E20" s="12" t="s">
        <v>20</v>
      </c>
      <c r="F20" s="5" t="s">
        <v>28</v>
      </c>
      <c r="G20" s="4"/>
      <c r="H20" s="7">
        <v>41</v>
      </c>
      <c r="I20" s="4"/>
      <c r="K20" s="2"/>
      <c r="Q20" s="41"/>
    </row>
    <row r="21" spans="1:17" ht="24" customHeight="1" x14ac:dyDescent="0.2">
      <c r="A21" s="9">
        <v>15</v>
      </c>
      <c r="B21" s="24" t="s">
        <v>29</v>
      </c>
      <c r="C21" s="9">
        <v>3</v>
      </c>
      <c r="D21" s="11" t="s">
        <v>23</v>
      </c>
      <c r="E21" s="12" t="s">
        <v>20</v>
      </c>
      <c r="F21" s="5" t="s">
        <v>28</v>
      </c>
      <c r="G21" s="4"/>
      <c r="H21" s="7">
        <v>18</v>
      </c>
      <c r="I21" s="4"/>
      <c r="K21" s="2"/>
    </row>
    <row r="22" spans="1:17" x14ac:dyDescent="0.2">
      <c r="A22" s="17"/>
      <c r="B22" s="18" t="s">
        <v>7</v>
      </c>
      <c r="C22" s="9"/>
      <c r="D22" s="19"/>
      <c r="E22" s="19"/>
      <c r="F22" s="19"/>
      <c r="G22" s="3"/>
      <c r="H22" s="8">
        <f>SUM(H11:H21,H6:H9)</f>
        <v>2971</v>
      </c>
      <c r="I22" s="33"/>
    </row>
    <row r="23" spans="1:17" ht="9.75" customHeight="1" x14ac:dyDescent="0.2"/>
    <row r="24" spans="1:17" x14ac:dyDescent="0.2">
      <c r="I24" s="22"/>
    </row>
    <row r="25" spans="1:17" x14ac:dyDescent="0.2">
      <c r="G25" s="22"/>
      <c r="I25" s="22"/>
    </row>
    <row r="26" spans="1:17" x14ac:dyDescent="0.2">
      <c r="I26" s="2"/>
    </row>
  </sheetData>
  <customSheetViews>
    <customSheetView guid="{CA76DAD9-8172-4ABD-9859-D7905BA00DB3}">
      <pageMargins left="0.7" right="0.7" top="0.75" bottom="0.75" header="0.3" footer="0.3"/>
    </customSheetView>
    <customSheetView guid="{07A4A279-802A-40D1-9D64-FE932672D0AA}">
      <pageMargins left="0.7" right="0.7" top="0.75" bottom="0.75" header="0.3" footer="0.3"/>
    </customSheetView>
  </customSheetViews>
  <mergeCells count="1">
    <mergeCell ref="A2:I2"/>
  </mergeCells>
  <pageMargins left="0.23622047244094491" right="0.23622047244094491" top="0.15748031496062992" bottom="0.19685039370078741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Лист1</vt:lpstr>
      <vt:lpstr>'приложение 1'!Область_печати</vt:lpstr>
    </vt:vector>
  </TitlesOfParts>
  <Company>Inter RAO UES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 Alexander A.</dc:creator>
  <cp:lastModifiedBy>andrei</cp:lastModifiedBy>
  <cp:lastPrinted>2015-02-26T03:54:03Z</cp:lastPrinted>
  <dcterms:created xsi:type="dcterms:W3CDTF">2013-10-28T07:58:44Z</dcterms:created>
  <dcterms:modified xsi:type="dcterms:W3CDTF">2015-03-22T18:06:51Z</dcterms:modified>
</cp:coreProperties>
</file>